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uppi\trasparenza\SitoWebAmministrazioneTrasparente\Acer\Documenti pubblicati al 31-05-2022\CV Consulenti - Test\"/>
    </mc:Choice>
  </mc:AlternateContent>
  <bookViews>
    <workbookView xWindow="-120" yWindow="-120" windowWidth="24240" windowHeight="13140"/>
  </bookViews>
  <sheets>
    <sheet name="recap" sheetId="6" r:id="rId1"/>
  </sheets>
  <definedNames>
    <definedName name="_xlnm.Print_Area" localSheetId="0">recap!$A$1:$I$26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6" l="1"/>
  <c r="H22" i="6" l="1"/>
</calcChain>
</file>

<file path=xl/sharedStrings.xml><?xml version="1.0" encoding="utf-8"?>
<sst xmlns="http://schemas.openxmlformats.org/spreadsheetml/2006/main" count="175" uniqueCount="79">
  <si>
    <t>HR PROFESSIONAL</t>
  </si>
  <si>
    <t>LOMBARDINI LUCA</t>
  </si>
  <si>
    <t>BERSELLINI STUDIO IMMOBILIARE</t>
  </si>
  <si>
    <t>BUREAU VERITAS ITALIA SPA</t>
  </si>
  <si>
    <t>FORNITORE</t>
  </si>
  <si>
    <t>atto conferimento</t>
  </si>
  <si>
    <t>oggetto prestazione</t>
  </si>
  <si>
    <t>ragione dell'incarico</t>
  </si>
  <si>
    <t>cv</t>
  </si>
  <si>
    <t>compenso</t>
  </si>
  <si>
    <t>tipo selezione</t>
  </si>
  <si>
    <t>compensi sindaci</t>
  </si>
  <si>
    <t>adempimenti fiscali</t>
  </si>
  <si>
    <t>preventivo</t>
  </si>
  <si>
    <t>obblighi aziendali</t>
  </si>
  <si>
    <t>Attività di Revisione Bilancio</t>
  </si>
  <si>
    <t>affidamento</t>
  </si>
  <si>
    <t>obblighi societari</t>
  </si>
  <si>
    <t>delibera 64 del 24/04/2018</t>
  </si>
  <si>
    <t xml:space="preserve">INDAGINE CUSTOMER SATISFACTION </t>
  </si>
  <si>
    <t>Consulenza del lavoro</t>
  </si>
  <si>
    <t>consulenza</t>
  </si>
  <si>
    <t>ROBERTO ARDUINI</t>
  </si>
  <si>
    <t>MAURO AGNETTI</t>
  </si>
  <si>
    <t>MARIA CRISTINA RAMENZONI</t>
  </si>
  <si>
    <t>DELIBERA DI GIUNTA REGIONALE n° 1282</t>
  </si>
  <si>
    <t xml:space="preserve">delibera conferenza enti n° 77 </t>
  </si>
  <si>
    <t>Colleggio Sindacale</t>
  </si>
  <si>
    <t>nomina</t>
  </si>
  <si>
    <t>Certificazione SGC</t>
  </si>
  <si>
    <t xml:space="preserve">Certificazione di qualità </t>
  </si>
  <si>
    <t xml:space="preserve">intermediazione compravendita </t>
  </si>
  <si>
    <t>manifestazione d'interesse</t>
  </si>
  <si>
    <t>Indagina customer</t>
  </si>
  <si>
    <t>parere legale</t>
  </si>
  <si>
    <t>determina n. 135 del 19/04/2021</t>
  </si>
  <si>
    <t>determina n. 174 del 24/05/2021</t>
  </si>
  <si>
    <t>Incarico DPO</t>
  </si>
  <si>
    <t>delibera n.172 del 22/12/2020</t>
  </si>
  <si>
    <t>CONSULENZA SISTEMI DI GESTIONE AZIENDALE QUALITA</t>
  </si>
  <si>
    <t>delibera n.173 del 22/12/2020</t>
  </si>
  <si>
    <t>Incarico ODV</t>
  </si>
  <si>
    <t>adempimenti normativi</t>
  </si>
  <si>
    <t>Studio BPV S.r.l.- STP</t>
  </si>
  <si>
    <t>delibera n. 76 del 02/07/2020</t>
  </si>
  <si>
    <t>Consulenza fiscale 2021</t>
  </si>
  <si>
    <t>paritice CCIAA relative al deposito bilanci 2018/2019/2020</t>
  </si>
  <si>
    <t>Concentra di Montanari Dott..sa Emanuela &amp;C Sas</t>
  </si>
  <si>
    <t>Avv. Mendogni Marcello</t>
  </si>
  <si>
    <t>parere legale su amminsitrazioni condominiali</t>
  </si>
  <si>
    <t>Studio legale associato Pagliari-Sollini</t>
  </si>
  <si>
    <t>parere legale su estensione superbonus</t>
  </si>
  <si>
    <t xml:space="preserve">delibera n. 136 del 06/10/2021 </t>
  </si>
  <si>
    <t>consulenza acquisto immobile</t>
  </si>
  <si>
    <t>Quix Srl</t>
  </si>
  <si>
    <t>determina 370 del31/12/2021</t>
  </si>
  <si>
    <t>obblighi normativi</t>
  </si>
  <si>
    <t>adegumento sito web in tema di cookie</t>
  </si>
  <si>
    <t>determina n. 166 del 31/07/2020</t>
  </si>
  <si>
    <t>incarico Rspp</t>
  </si>
  <si>
    <t>durata incarico</t>
  </si>
  <si>
    <t>Triennio 2018-2020</t>
  </si>
  <si>
    <t>5 anni</t>
  </si>
  <si>
    <t>Triennio 2021-2023</t>
  </si>
  <si>
    <t>da 01.01.2021 a 31.12.2023</t>
  </si>
  <si>
    <t xml:space="preserve">Triennio 2019-2021 </t>
  </si>
  <si>
    <t>3 anni</t>
  </si>
  <si>
    <t xml:space="preserve">triennio 2020-2022 </t>
  </si>
  <si>
    <t>2020-2021-2022-2023-2024</t>
  </si>
  <si>
    <t>Coop Privacy soc. coop - in p. dott. Mainardi</t>
  </si>
  <si>
    <t>Studio BPV S.r.l. - in p. dott. Bonatti</t>
  </si>
  <si>
    <t>Oikos S.c.r.l. - In p. Ig. Diena</t>
  </si>
  <si>
    <t>determina n. 192 del 01/08/2019</t>
  </si>
  <si>
    <t>verbale cda n. 264 del 25/03/2021</t>
  </si>
  <si>
    <t>delibera n. 108 del 24/07/2019</t>
  </si>
  <si>
    <t>in corso di aggiornamento</t>
  </si>
  <si>
    <t>CV</t>
  </si>
  <si>
    <t>Presentazione Società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</si>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</sst>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protection locked="0"/>
    </xf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/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3" fillId="0" borderId="10" xfId="2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7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3">
    <cellStyle name="Collegamento ipertestuale" xfId="2" builtinId="8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iendacasapr.it/documents/20182/50891/CURRICULUM+VITAE+15.1.2022_Mendogni.pdf/a8b7ccb7-e4c6-40dd-9d82-590c88246a05" TargetMode="External"/><Relationship Id="rId13" Type="http://schemas.openxmlformats.org/officeDocument/2006/relationships/hyperlink" Target="https://www.aziendacasapr.it/documents/20182/50891/Brochure+2022-1.pdf/946a15f4-4732-4ad2-aec9-1158f3625f9e" TargetMode="External"/><Relationship Id="rId18" Type="http://schemas.openxmlformats.org/officeDocument/2006/relationships/hyperlink" Target="https://www.bpveassociati.it/" TargetMode="External"/><Relationship Id="rId3" Type="http://schemas.openxmlformats.org/officeDocument/2006/relationships/hyperlink" Target="https://www.aziendacasapr.it/documents/20182/29173/Cv+Lombardini/e7b93acc-7238-4e55-b109-313ef46c5942" TargetMode="External"/><Relationship Id="rId21" Type="http://schemas.openxmlformats.org/officeDocument/2006/relationships/hyperlink" Target="https://www.aziendacasapr.it/documents/20182/50891/2022+C.V.+Europeo+di+E.MONTANARI.docx/27cc9a60-85fd-427a-aa8b-1e1d976412f6" TargetMode="External"/><Relationship Id="rId7" Type="http://schemas.openxmlformats.org/officeDocument/2006/relationships/hyperlink" Target="https://www.aziendacasapr.it/group/control_panel/manage?p_p_auth=tEuapnM3&amp;p_p_id=20&amp;p_p_lifecycle=0&amp;p_p_state=maximized&amp;p_p_mode=view&amp;doAsGroupId=20182&amp;refererPlid=20606&amp;controlPanelCategory=current_site.content&amp;_20_struts_action=%2Fdocument_library%2Fvie" TargetMode="External"/><Relationship Id="rId12" Type="http://schemas.openxmlformats.org/officeDocument/2006/relationships/hyperlink" Target="https://www.aziendacasapr.it/documents/20182/50891/Diena_CV_2020.pdf/a2f801d7-57e2-45f0-bb17-9c0b6097a125" TargetMode="External"/><Relationship Id="rId17" Type="http://schemas.openxmlformats.org/officeDocument/2006/relationships/hyperlink" Target="https://consulentilavoroparma.net/component/comprofiler/userprofile/nri7lxw3" TargetMode="External"/><Relationship Id="rId2" Type="http://schemas.openxmlformats.org/officeDocument/2006/relationships/hyperlink" Target="https://www.aziendacasapr.it/documents/20182/29173/Cv+Lombardini/e7b93acc-7238-4e55-b109-313ef46c5942" TargetMode="External"/><Relationship Id="rId16" Type="http://schemas.openxmlformats.org/officeDocument/2006/relationships/hyperlink" Target="https://www.bureauveritas.it/" TargetMode="External"/><Relationship Id="rId20" Type="http://schemas.openxmlformats.org/officeDocument/2006/relationships/hyperlink" Target="https://www.aziendacasapr.it/documents/20182/49105/CV+Ramenzoni+Maria+Cristina+2021.pdf/55e69921-89f8-4a99-9c5a-d3f3e291b187" TargetMode="External"/><Relationship Id="rId1" Type="http://schemas.openxmlformats.org/officeDocument/2006/relationships/hyperlink" Target="https://www.aziendacasapr.it/documents/20182/50891/curriculum+vitae.Mainardi.pdf/e11f2fcb-a15d-4bc6-8974-12ee76c37cd3" TargetMode="External"/><Relationship Id="rId6" Type="http://schemas.openxmlformats.org/officeDocument/2006/relationships/hyperlink" Target="https://www.aziendacasapr.it/group/control_panel/manage?p_p_auth=tEuapnM3&amp;p_p_id=20&amp;p_p_lifecycle=0&amp;p_p_state=maximized&amp;p_p_mode=view&amp;doAsGroupId=20182&amp;refererPlid=20606&amp;controlPanelCategory=current_site.content&amp;_20_struts_action=%2Fdocument_library%2Fvie" TargetMode="External"/><Relationship Id="rId11" Type="http://schemas.openxmlformats.org/officeDocument/2006/relationships/hyperlink" Target="https://www.aziendacasapr.it/documents/20182/50891/CV+Pagliari+2022.pdf/4e8833c6-24f4-40d6-85d5-7db18d462df2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aziendacasapr.it/documents/20182/50891/CV+Gabriele+Bonatti+%28maggio+2022%29.docx/22b0e4c2-d4c7-4d61-b4eb-6d7492e1ec41" TargetMode="External"/><Relationship Id="rId15" Type="http://schemas.openxmlformats.org/officeDocument/2006/relationships/hyperlink" Target="https://www.studiobersellini.it/" TargetMode="External"/><Relationship Id="rId23" Type="http://schemas.openxmlformats.org/officeDocument/2006/relationships/hyperlink" Target="https://www.aziendacasapr.it/documents/20182/38547/cvAgnetti/fbbeb485-4ece-4fcf-ae12-90c5ed8b37b4" TargetMode="External"/><Relationship Id="rId10" Type="http://schemas.openxmlformats.org/officeDocument/2006/relationships/hyperlink" Target="https://www.aziendacasapr.it/documents/20182/50891/CV+Pagliari+2022.pdf/4e8833c6-24f4-40d6-85d5-7db18d462df2" TargetMode="External"/><Relationship Id="rId19" Type="http://schemas.openxmlformats.org/officeDocument/2006/relationships/hyperlink" Target="https://www.bpveassociati.it/" TargetMode="External"/><Relationship Id="rId4" Type="http://schemas.openxmlformats.org/officeDocument/2006/relationships/hyperlink" Target="https://www.aziendacasapr.it/documents/20182/29173/Cv+Lombardini/e7b93acc-7238-4e55-b109-313ef46c5942" TargetMode="External"/><Relationship Id="rId9" Type="http://schemas.openxmlformats.org/officeDocument/2006/relationships/hyperlink" Target="https://www.aziendacasapr.it/documents/20182/50891/CURRICULUM+VITAE+15.1.2022_Mendogni.pdf/a8b7ccb7-e4c6-40dd-9d82-590c88246a05" TargetMode="External"/><Relationship Id="rId14" Type="http://schemas.openxmlformats.org/officeDocument/2006/relationships/hyperlink" Target="https://www.quixconsulting.com/it/" TargetMode="External"/><Relationship Id="rId22" Type="http://schemas.openxmlformats.org/officeDocument/2006/relationships/hyperlink" Target="https://www.aziendacasapr.it/documents/20182/25867/CV2022ARDUINI/60208f99-d1e6-45fc-98c0-77d363a4d5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G2" sqref="G2"/>
    </sheetView>
  </sheetViews>
  <sheetFormatPr defaultRowHeight="15" x14ac:dyDescent="0.25"/>
  <cols>
    <col min="1" max="1" width="14.85546875" style="28" bestFit="1" customWidth="1"/>
    <col min="2" max="2" width="41.7109375" bestFit="1" customWidth="1"/>
    <col min="3" max="3" width="35.42578125" bestFit="1" customWidth="1"/>
    <col min="4" max="4" width="60.5703125" customWidth="1"/>
    <col min="5" max="6" width="14" customWidth="1"/>
    <col min="7" max="7" width="14.7109375" customWidth="1"/>
    <col min="8" max="8" width="11.5703125" bestFit="1" customWidth="1"/>
    <col min="9" max="9" width="16.42578125" customWidth="1"/>
  </cols>
  <sheetData>
    <row r="1" spans="1:11" s="1" customFormat="1" ht="30" x14ac:dyDescent="0.25">
      <c r="A1" s="26"/>
      <c r="B1" s="2" t="s">
        <v>4</v>
      </c>
      <c r="C1" s="2" t="s">
        <v>5</v>
      </c>
      <c r="D1" s="2" t="s">
        <v>6</v>
      </c>
      <c r="E1" s="18" t="s">
        <v>7</v>
      </c>
      <c r="F1" s="19" t="s">
        <v>60</v>
      </c>
      <c r="G1" s="18" t="s">
        <v>8</v>
      </c>
      <c r="H1" s="2" t="s">
        <v>9</v>
      </c>
      <c r="I1" s="2" t="s">
        <v>10</v>
      </c>
      <c r="J1" s="2"/>
    </row>
    <row r="2" spans="1:11" ht="30" x14ac:dyDescent="0.25">
      <c r="A2" s="27" t="s">
        <v>21</v>
      </c>
      <c r="B2" s="20" t="s">
        <v>0</v>
      </c>
      <c r="C2" s="20" t="s">
        <v>35</v>
      </c>
      <c r="D2" s="20" t="s">
        <v>20</v>
      </c>
      <c r="E2" s="20" t="s">
        <v>20</v>
      </c>
      <c r="F2" s="20" t="s">
        <v>67</v>
      </c>
      <c r="G2" s="25" t="s">
        <v>78</v>
      </c>
      <c r="H2" s="21">
        <v>11417.02</v>
      </c>
      <c r="I2" s="22" t="s">
        <v>13</v>
      </c>
    </row>
    <row r="3" spans="1:11" ht="30" x14ac:dyDescent="0.25">
      <c r="A3" s="27" t="s">
        <v>21</v>
      </c>
      <c r="B3" s="20" t="s">
        <v>69</v>
      </c>
      <c r="C3" s="20" t="s">
        <v>36</v>
      </c>
      <c r="D3" s="20" t="s">
        <v>37</v>
      </c>
      <c r="E3" s="20" t="s">
        <v>42</v>
      </c>
      <c r="F3" s="20" t="s">
        <v>63</v>
      </c>
      <c r="G3" s="25" t="s">
        <v>76</v>
      </c>
      <c r="H3" s="21">
        <v>3607.2</v>
      </c>
      <c r="I3" s="22" t="s">
        <v>13</v>
      </c>
      <c r="K3" s="13"/>
    </row>
    <row r="4" spans="1:11" ht="30" x14ac:dyDescent="0.25">
      <c r="A4" s="27" t="s">
        <v>21</v>
      </c>
      <c r="B4" s="20" t="s">
        <v>1</v>
      </c>
      <c r="C4" s="20" t="s">
        <v>38</v>
      </c>
      <c r="D4" s="20" t="s">
        <v>39</v>
      </c>
      <c r="E4" s="20" t="s">
        <v>14</v>
      </c>
      <c r="F4" s="20" t="s">
        <v>63</v>
      </c>
      <c r="G4" s="25" t="s">
        <v>76</v>
      </c>
      <c r="H4" s="21">
        <v>2813.62</v>
      </c>
      <c r="I4" s="22" t="s">
        <v>13</v>
      </c>
    </row>
    <row r="5" spans="1:11" ht="30" x14ac:dyDescent="0.25">
      <c r="A5" s="27" t="s">
        <v>21</v>
      </c>
      <c r="B5" s="20" t="s">
        <v>1</v>
      </c>
      <c r="C5" s="20" t="s">
        <v>40</v>
      </c>
      <c r="D5" s="20" t="s">
        <v>41</v>
      </c>
      <c r="E5" s="20" t="s">
        <v>42</v>
      </c>
      <c r="F5" s="20" t="s">
        <v>64</v>
      </c>
      <c r="G5" s="25" t="s">
        <v>76</v>
      </c>
      <c r="H5" s="21">
        <v>1563.12</v>
      </c>
      <c r="I5" s="22" t="s">
        <v>13</v>
      </c>
    </row>
    <row r="6" spans="1:11" ht="30" x14ac:dyDescent="0.25">
      <c r="A6" s="27" t="s">
        <v>21</v>
      </c>
      <c r="B6" s="20" t="s">
        <v>1</v>
      </c>
      <c r="C6" s="20" t="s">
        <v>40</v>
      </c>
      <c r="D6" s="20" t="s">
        <v>41</v>
      </c>
      <c r="E6" s="20" t="s">
        <v>42</v>
      </c>
      <c r="F6" s="20" t="s">
        <v>64</v>
      </c>
      <c r="G6" s="25" t="s">
        <v>76</v>
      </c>
      <c r="H6" s="21">
        <v>1563.12</v>
      </c>
      <c r="I6" s="22" t="s">
        <v>13</v>
      </c>
    </row>
    <row r="7" spans="1:11" ht="45" x14ac:dyDescent="0.25">
      <c r="A7" s="27" t="s">
        <v>21</v>
      </c>
      <c r="B7" s="23" t="s">
        <v>70</v>
      </c>
      <c r="C7" s="20" t="s">
        <v>44</v>
      </c>
      <c r="D7" s="20" t="s">
        <v>15</v>
      </c>
      <c r="E7" s="20" t="s">
        <v>17</v>
      </c>
      <c r="F7" s="20" t="s">
        <v>68</v>
      </c>
      <c r="G7" s="25" t="s">
        <v>76</v>
      </c>
      <c r="H7" s="21">
        <v>7653.28</v>
      </c>
      <c r="I7" s="22" t="s">
        <v>16</v>
      </c>
    </row>
    <row r="8" spans="1:11" ht="30" x14ac:dyDescent="0.25">
      <c r="A8" s="27" t="s">
        <v>21</v>
      </c>
      <c r="B8" s="20" t="s">
        <v>43</v>
      </c>
      <c r="C8" s="24"/>
      <c r="D8" s="20" t="s">
        <v>45</v>
      </c>
      <c r="E8" s="20" t="s">
        <v>12</v>
      </c>
      <c r="F8" s="20"/>
      <c r="G8" s="25" t="s">
        <v>78</v>
      </c>
      <c r="H8" s="21">
        <v>8753.4699999999993</v>
      </c>
      <c r="I8" s="22" t="s">
        <v>16</v>
      </c>
    </row>
    <row r="9" spans="1:11" ht="30" x14ac:dyDescent="0.25">
      <c r="A9" s="27" t="s">
        <v>21</v>
      </c>
      <c r="B9" s="20" t="s">
        <v>43</v>
      </c>
      <c r="C9" s="24"/>
      <c r="D9" s="20" t="s">
        <v>46</v>
      </c>
      <c r="E9" s="20" t="s">
        <v>42</v>
      </c>
      <c r="F9" s="20"/>
      <c r="G9" s="25" t="s">
        <v>78</v>
      </c>
      <c r="H9" s="21">
        <v>937.87</v>
      </c>
      <c r="I9" s="22" t="s">
        <v>16</v>
      </c>
    </row>
    <row r="10" spans="1:11" ht="30" x14ac:dyDescent="0.25">
      <c r="A10" s="27" t="s">
        <v>21</v>
      </c>
      <c r="B10" s="23" t="s">
        <v>47</v>
      </c>
      <c r="C10" s="20" t="s">
        <v>18</v>
      </c>
      <c r="D10" s="20" t="s">
        <v>19</v>
      </c>
      <c r="E10" s="20" t="s">
        <v>33</v>
      </c>
      <c r="F10" s="20" t="s">
        <v>61</v>
      </c>
      <c r="G10" s="36" t="s">
        <v>76</v>
      </c>
      <c r="H10" s="21">
        <v>6002.38</v>
      </c>
      <c r="I10" s="22" t="s">
        <v>16</v>
      </c>
    </row>
    <row r="11" spans="1:11" ht="30" x14ac:dyDescent="0.25">
      <c r="A11" s="27" t="s">
        <v>21</v>
      </c>
      <c r="B11" s="23" t="s">
        <v>47</v>
      </c>
      <c r="C11" s="20" t="s">
        <v>18</v>
      </c>
      <c r="D11" s="20" t="s">
        <v>19</v>
      </c>
      <c r="E11" s="20" t="s">
        <v>33</v>
      </c>
      <c r="F11" s="20" t="s">
        <v>61</v>
      </c>
      <c r="G11" s="25" t="s">
        <v>76</v>
      </c>
      <c r="H11" s="21">
        <v>6002.38</v>
      </c>
      <c r="I11" s="22" t="s">
        <v>16</v>
      </c>
    </row>
    <row r="12" spans="1:11" ht="30" x14ac:dyDescent="0.25">
      <c r="A12" s="27" t="s">
        <v>21</v>
      </c>
      <c r="B12" s="23" t="s">
        <v>47</v>
      </c>
      <c r="C12" s="20" t="s">
        <v>18</v>
      </c>
      <c r="D12" s="20" t="s">
        <v>19</v>
      </c>
      <c r="E12" s="20" t="s">
        <v>33</v>
      </c>
      <c r="F12" s="20" t="s">
        <v>61</v>
      </c>
      <c r="G12" s="25" t="s">
        <v>76</v>
      </c>
      <c r="H12" s="21">
        <v>1813.22</v>
      </c>
      <c r="I12" s="22" t="s">
        <v>16</v>
      </c>
    </row>
    <row r="13" spans="1:11" ht="30" x14ac:dyDescent="0.25">
      <c r="A13" s="27" t="s">
        <v>21</v>
      </c>
      <c r="B13" s="20" t="s">
        <v>3</v>
      </c>
      <c r="C13" s="20" t="s">
        <v>72</v>
      </c>
      <c r="D13" s="20" t="s">
        <v>29</v>
      </c>
      <c r="E13" s="20" t="s">
        <v>30</v>
      </c>
      <c r="F13" s="20" t="s">
        <v>65</v>
      </c>
      <c r="G13" s="25" t="s">
        <v>78</v>
      </c>
      <c r="H13" s="21">
        <v>1983.96</v>
      </c>
      <c r="I13" s="22" t="s">
        <v>16</v>
      </c>
    </row>
    <row r="14" spans="1:11" ht="58.5" customHeight="1" x14ac:dyDescent="0.25">
      <c r="A14" s="27" t="s">
        <v>21</v>
      </c>
      <c r="B14" s="23" t="s">
        <v>2</v>
      </c>
      <c r="C14" s="20" t="s">
        <v>74</v>
      </c>
      <c r="D14" s="20" t="s">
        <v>31</v>
      </c>
      <c r="E14" s="20" t="s">
        <v>31</v>
      </c>
      <c r="F14" s="20"/>
      <c r="G14" s="25" t="s">
        <v>78</v>
      </c>
      <c r="H14" s="21">
        <v>200</v>
      </c>
      <c r="I14" s="22" t="s">
        <v>32</v>
      </c>
    </row>
    <row r="15" spans="1:11" x14ac:dyDescent="0.25">
      <c r="A15" s="27" t="s">
        <v>21</v>
      </c>
      <c r="B15" s="20" t="s">
        <v>48</v>
      </c>
      <c r="C15" s="23" t="s">
        <v>73</v>
      </c>
      <c r="D15" s="20" t="s">
        <v>49</v>
      </c>
      <c r="E15" s="20" t="s">
        <v>34</v>
      </c>
      <c r="F15" s="20"/>
      <c r="G15" s="25" t="s">
        <v>76</v>
      </c>
      <c r="H15" s="21">
        <v>375.15</v>
      </c>
      <c r="I15" s="22" t="s">
        <v>16</v>
      </c>
    </row>
    <row r="16" spans="1:11" x14ac:dyDescent="0.25">
      <c r="A16" s="27" t="s">
        <v>21</v>
      </c>
      <c r="B16" s="20" t="s">
        <v>48</v>
      </c>
      <c r="C16" s="23" t="s">
        <v>73</v>
      </c>
      <c r="D16" s="20" t="s">
        <v>49</v>
      </c>
      <c r="E16" s="20" t="s">
        <v>34</v>
      </c>
      <c r="F16" s="20"/>
      <c r="G16" s="25" t="s">
        <v>76</v>
      </c>
      <c r="H16" s="21">
        <v>875.35</v>
      </c>
      <c r="I16" s="22" t="s">
        <v>16</v>
      </c>
    </row>
    <row r="17" spans="1:9" x14ac:dyDescent="0.25">
      <c r="A17" s="27" t="s">
        <v>21</v>
      </c>
      <c r="B17" s="20" t="s">
        <v>50</v>
      </c>
      <c r="C17" s="23" t="s">
        <v>73</v>
      </c>
      <c r="D17" s="20" t="s">
        <v>51</v>
      </c>
      <c r="E17" s="20" t="s">
        <v>34</v>
      </c>
      <c r="F17" s="20"/>
      <c r="G17" s="25" t="s">
        <v>76</v>
      </c>
      <c r="H17" s="21">
        <v>5033.25</v>
      </c>
      <c r="I17" s="22" t="s">
        <v>16</v>
      </c>
    </row>
    <row r="18" spans="1:9" x14ac:dyDescent="0.25">
      <c r="A18" s="27" t="s">
        <v>21</v>
      </c>
      <c r="B18" s="20" t="s">
        <v>50</v>
      </c>
      <c r="C18" s="23" t="s">
        <v>52</v>
      </c>
      <c r="D18" s="20" t="s">
        <v>53</v>
      </c>
      <c r="E18" s="20" t="s">
        <v>34</v>
      </c>
      <c r="F18" s="20"/>
      <c r="G18" s="25" t="s">
        <v>76</v>
      </c>
      <c r="H18" s="21">
        <v>7190.35</v>
      </c>
      <c r="I18" s="22" t="s">
        <v>16</v>
      </c>
    </row>
    <row r="19" spans="1:9" ht="30" customHeight="1" x14ac:dyDescent="0.25">
      <c r="A19" s="43" t="s">
        <v>21</v>
      </c>
      <c r="B19" s="45" t="s">
        <v>71</v>
      </c>
      <c r="C19" s="45" t="s">
        <v>58</v>
      </c>
      <c r="D19" s="45" t="s">
        <v>59</v>
      </c>
      <c r="E19" s="41" t="s">
        <v>56</v>
      </c>
      <c r="F19" s="41" t="s">
        <v>66</v>
      </c>
      <c r="G19" s="25" t="s">
        <v>76</v>
      </c>
      <c r="H19" s="39">
        <v>1659.31</v>
      </c>
      <c r="I19" s="41" t="s">
        <v>75</v>
      </c>
    </row>
    <row r="20" spans="1:9" ht="30" x14ac:dyDescent="0.25">
      <c r="A20" s="44"/>
      <c r="B20" s="46"/>
      <c r="C20" s="46"/>
      <c r="D20" s="46"/>
      <c r="E20" s="42"/>
      <c r="F20" s="42"/>
      <c r="G20" s="25" t="s">
        <v>77</v>
      </c>
      <c r="H20" s="40"/>
      <c r="I20" s="42"/>
    </row>
    <row r="21" spans="1:9" ht="30" x14ac:dyDescent="0.25">
      <c r="A21" s="27" t="s">
        <v>21</v>
      </c>
      <c r="B21" s="20" t="s">
        <v>54</v>
      </c>
      <c r="C21" s="20" t="s">
        <v>55</v>
      </c>
      <c r="D21" s="20" t="s">
        <v>57</v>
      </c>
      <c r="E21" s="20" t="s">
        <v>56</v>
      </c>
      <c r="F21" s="20"/>
      <c r="G21" s="25" t="s">
        <v>78</v>
      </c>
      <c r="H21" s="21">
        <v>3006</v>
      </c>
      <c r="I21" s="22" t="s">
        <v>13</v>
      </c>
    </row>
    <row r="22" spans="1:9" ht="15.75" thickBot="1" x14ac:dyDescent="0.3">
      <c r="H22" s="3">
        <f>SUM(H2:H21)</f>
        <v>72450.049999999988</v>
      </c>
      <c r="I22" s="16"/>
    </row>
    <row r="23" spans="1:9" ht="30" x14ac:dyDescent="0.25">
      <c r="A23" s="29" t="s">
        <v>11</v>
      </c>
      <c r="B23" s="32" t="s">
        <v>22</v>
      </c>
      <c r="C23" s="32" t="s">
        <v>25</v>
      </c>
      <c r="D23" s="32" t="s">
        <v>27</v>
      </c>
      <c r="E23" s="4" t="s">
        <v>17</v>
      </c>
      <c r="F23" s="10" t="s">
        <v>62</v>
      </c>
      <c r="G23" s="37" t="s">
        <v>76</v>
      </c>
      <c r="H23" s="5">
        <v>10328.39</v>
      </c>
      <c r="I23" s="17" t="s">
        <v>28</v>
      </c>
    </row>
    <row r="24" spans="1:9" ht="30" x14ac:dyDescent="0.25">
      <c r="A24" s="30" t="s">
        <v>11</v>
      </c>
      <c r="B24" s="33" t="s">
        <v>23</v>
      </c>
      <c r="C24" s="33" t="s">
        <v>26</v>
      </c>
      <c r="D24" s="33" t="s">
        <v>27</v>
      </c>
      <c r="E24" s="6" t="s">
        <v>17</v>
      </c>
      <c r="F24" s="11" t="s">
        <v>62</v>
      </c>
      <c r="G24" s="38" t="s">
        <v>76</v>
      </c>
      <c r="H24" s="7">
        <v>5577.72</v>
      </c>
      <c r="I24" s="14" t="s">
        <v>28</v>
      </c>
    </row>
    <row r="25" spans="1:9" ht="30.75" thickBot="1" x14ac:dyDescent="0.3">
      <c r="A25" s="31" t="s">
        <v>11</v>
      </c>
      <c r="B25" s="34" t="s">
        <v>24</v>
      </c>
      <c r="C25" s="34" t="s">
        <v>26</v>
      </c>
      <c r="D25" s="34" t="s">
        <v>27</v>
      </c>
      <c r="E25" s="8" t="s">
        <v>17</v>
      </c>
      <c r="F25" s="12" t="s">
        <v>62</v>
      </c>
      <c r="G25" s="35" t="s">
        <v>76</v>
      </c>
      <c r="H25" s="9">
        <v>6941.3</v>
      </c>
      <c r="I25" s="15" t="s">
        <v>28</v>
      </c>
    </row>
    <row r="26" spans="1:9" x14ac:dyDescent="0.25">
      <c r="H26" s="3">
        <f>SUM(H23:H25)</f>
        <v>22847.41</v>
      </c>
    </row>
  </sheetData>
  <mergeCells count="8">
    <mergeCell ref="H19:H20"/>
    <mergeCell ref="I19:I20"/>
    <mergeCell ref="A19:A20"/>
    <mergeCell ref="B19:B20"/>
    <mergeCell ref="C19:C20"/>
    <mergeCell ref="D19:D20"/>
    <mergeCell ref="E19:E20"/>
    <mergeCell ref="F19:F20"/>
  </mergeCells>
  <hyperlinks>
    <hyperlink ref="G3" r:id="rId1"/>
    <hyperlink ref="G4" r:id="rId2"/>
    <hyperlink ref="G5" r:id="rId3"/>
    <hyperlink ref="G6" r:id="rId4"/>
    <hyperlink ref="G7" r:id="rId5"/>
    <hyperlink ref="G11" r:id="rId6"/>
    <hyperlink ref="G12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14" r:id="rId15"/>
    <hyperlink ref="G13" r:id="rId16"/>
    <hyperlink ref="G2" r:id="rId17"/>
    <hyperlink ref="G9" r:id="rId18"/>
    <hyperlink ref="G8" r:id="rId19"/>
    <hyperlink ref="G25" r:id="rId20"/>
    <hyperlink ref="G10" r:id="rId21"/>
    <hyperlink ref="G23" r:id="rId22"/>
    <hyperlink ref="G24" r:id="rId23"/>
  </hyperlinks>
  <pageMargins left="0.7" right="0.7" top="0.75" bottom="0.75" header="0.3" footer="0.3"/>
  <pageSetup paperSize="9" scale="60"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recap</vt:lpstr>
      <vt:lpstr>recap!Area_stampa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Candia Franca</dc:creator>
  <cp:lastModifiedBy>Cocco Marco</cp:lastModifiedBy>
  <cp:lastPrinted>2022-05-25T11:00:10Z</cp:lastPrinted>
  <dcterms:created xsi:type="dcterms:W3CDTF">2020-06-26T09:33:22Z</dcterms:created>
  <dcterms:modified xsi:type="dcterms:W3CDTF">2022-07-07T11:09:24Z</dcterms:modified>
</cp:coreProperties>
</file>